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\общая папка\для Кожевниковой С.Н\2025 год на сайт\Аналитическая информация по исполнению бюджета\Информация об исполнении бюджета в разрезе программных и непрограммных расходов\"/>
    </mc:Choice>
  </mc:AlternateContent>
  <xr:revisionPtr revIDLastSave="0" documentId="13_ncr:1_{FC16E9F3-0C1D-48E8-9F8D-46EB07398312}" xr6:coauthVersionLast="47" xr6:coauthVersionMax="47" xr10:uidLastSave="{00000000-0000-0000-0000-000000000000}"/>
  <bookViews>
    <workbookView xWindow="13230" yWindow="450" windowWidth="14595" windowHeight="14490" xr2:uid="{00000000-000D-0000-FFFF-FFFF00000000}"/>
  </bookViews>
  <sheets>
    <sheet name="Анализ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E9" i="9"/>
  <c r="F9" i="9" l="1"/>
  <c r="G9" i="9" l="1"/>
  <c r="F10" i="9"/>
  <c r="G10" i="9"/>
  <c r="F8" i="9"/>
  <c r="H9" i="9"/>
  <c r="G8" i="9" l="1"/>
  <c r="H10" i="9"/>
  <c r="H8" i="9" s="1"/>
</calcChain>
</file>

<file path=xl/sharedStrings.xml><?xml version="1.0" encoding="utf-8"?>
<sst xmlns="http://schemas.openxmlformats.org/spreadsheetml/2006/main" count="17" uniqueCount="17">
  <si>
    <t>Код</t>
  </si>
  <si>
    <t>% исполнения</t>
  </si>
  <si>
    <t>Доля</t>
  </si>
  <si>
    <t>Исполнено, руб.</t>
  </si>
  <si>
    <t>Первоначальные годовые назначения, руб.</t>
  </si>
  <si>
    <t>Уточненные годовые назначения,                                                              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</si>
  <si>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</si>
  <si>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</si>
  <si>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</si>
  <si>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</si>
  <si>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Расходы всего: в т.ч.</t>
  </si>
  <si>
    <t xml:space="preserve">в рамках муниципальных программ </t>
  </si>
  <si>
    <t xml:space="preserve">непрограммные расходы </t>
  </si>
  <si>
    <t xml:space="preserve">Наименование </t>
  </si>
  <si>
    <t xml:space="preserve"> </t>
  </si>
  <si>
    <t>на 01.01.2026 года</t>
  </si>
  <si>
    <t xml:space="preserve">Информация об исполнении расходов бюджета Ветлужского муниципального округа в разрезе муниципальных программ и непрограммных расходов за декабрь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</si>
</sst>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43" customWidth="1"/>
    <col min="2" max="2" width="0" hidden="1" customWidth="1"/>
    <col min="3" max="3" width="19.42578125" customWidth="1"/>
    <col min="4" max="4" width="17.42578125" customWidth="1"/>
    <col min="5" max="5" width="20.85546875" customWidth="1"/>
    <col min="6" max="6" width="13" customWidth="1"/>
    <col min="7" max="7" width="12.85546875" customWidth="1"/>
    <col min="8" max="8" width="9.42578125" bestFit="1" customWidth="1"/>
  </cols>
  <sheetData>
    <row r="1" spans="1:8" ht="21.2" x14ac:dyDescent="0.35">
      <c r="A1" s="14"/>
      <c r="B1" s="15"/>
      <c r="C1" s="15"/>
      <c r="D1" s="15"/>
      <c r="E1" s="15"/>
      <c r="F1" s="15"/>
      <c r="G1" s="15"/>
      <c r="H1" s="15"/>
    </row>
    <row r="2" spans="1:8" ht="41.45" customHeight="1" x14ac:dyDescent="0.35">
      <c r="A2" s="16" t="s">
        <v>16</v>
      </c>
      <c r="B2" s="17"/>
      <c r="C2" s="17"/>
      <c r="D2" s="17"/>
      <c r="E2" s="17"/>
      <c r="F2" s="17"/>
      <c r="G2" s="17"/>
      <c r="H2" s="17"/>
    </row>
    <row r="3" spans="1:8" ht="15.6" x14ac:dyDescent="0.25">
      <c r="A3" s="1"/>
      <c r="B3" s="1"/>
      <c r="C3" s="1"/>
      <c r="D3" s="1"/>
      <c r="E3" s="1"/>
      <c r="F3" s="1"/>
      <c r="G3" s="1"/>
      <c r="H3" s="1"/>
    </row>
    <row r="4" spans="1:8" ht="14.45" customHeight="1" x14ac:dyDescent="0.25">
      <c r="A4" s="18" t="s">
        <v>13</v>
      </c>
      <c r="B4" s="18" t="s">
        <v>0</v>
      </c>
      <c r="C4" s="20" t="s">
        <v>15</v>
      </c>
      <c r="D4" s="21"/>
      <c r="E4" s="21"/>
      <c r="F4" s="21"/>
      <c r="G4" s="21"/>
      <c r="H4" s="22"/>
    </row>
    <row r="5" spans="1:8" ht="33" customHeight="1" x14ac:dyDescent="0.25">
      <c r="A5" s="18"/>
      <c r="B5" s="18"/>
      <c r="C5" s="23" t="s">
        <v>4</v>
      </c>
      <c r="D5" s="23" t="s">
        <v>5</v>
      </c>
      <c r="E5" s="23" t="s">
        <v>3</v>
      </c>
      <c r="F5" s="20" t="s">
        <v>1</v>
      </c>
      <c r="G5" s="25"/>
      <c r="H5" s="26" t="s">
        <v>2</v>
      </c>
    </row>
    <row r="6" spans="1:8" ht="51" x14ac:dyDescent="0.25">
      <c r="A6" s="19"/>
      <c r="B6" s="19"/>
      <c r="C6" s="24"/>
      <c r="D6" s="24"/>
      <c r="E6" s="24"/>
      <c r="F6" s="13" t="s">
        <v>6</v>
      </c>
      <c r="G6" s="13" t="s">
        <v>7</v>
      </c>
      <c r="H6" s="27"/>
    </row>
    <row r="7" spans="1:8" ht="14.25" x14ac:dyDescent="0.25">
      <c r="A7" s="7">
        <v>1</v>
      </c>
      <c r="B7" s="7"/>
      <c r="C7" s="7">
        <v>2</v>
      </c>
      <c r="D7" s="7">
        <v>3</v>
      </c>
      <c r="E7" s="7">
        <v>4</v>
      </c>
      <c r="F7" s="7" t="s">
        <v>8</v>
      </c>
      <c r="G7" s="7" t="s">
        <v>9</v>
      </c>
      <c r="H7" s="7">
        <v>7</v>
      </c>
    </row>
    <row r="8" spans="1:8" s="12" customFormat="1" ht="24.75" customHeight="1" x14ac:dyDescent="0.25">
      <c r="A8" s="8" t="s">
        <v>10</v>
      </c>
      <c r="B8" s="9"/>
      <c r="C8" s="10">
        <v>1316740329.8599999</v>
      </c>
      <c r="D8" s="10">
        <v>1369892215.73</v>
      </c>
      <c r="E8" s="10">
        <v>1271998274.49</v>
      </c>
      <c r="F8" s="10">
        <f>SUM(E8/C8*100)</f>
        <v>96.602059316072058</v>
      </c>
      <c r="G8" s="10">
        <f>SUM(E8/D8*100)</f>
        <v>92.853894626459095</v>
      </c>
      <c r="H8" s="11">
        <f>SUM(H9:H10)</f>
        <v>100</v>
      </c>
    </row>
    <row r="9" spans="1:8" ht="51.75" customHeight="1" x14ac:dyDescent="0.25">
      <c r="A9" s="2" t="s">
        <v>11</v>
      </c>
      <c r="B9" s="4"/>
      <c r="C9" s="5">
        <v>1139957296.3699999</v>
      </c>
      <c r="D9" s="5">
        <f>D8-D10</f>
        <v>1195473409.2</v>
      </c>
      <c r="E9" s="5">
        <f>E8-E10</f>
        <v>1108214865.78</v>
      </c>
      <c r="F9" s="5">
        <f>SUM(E9/C9*100)</f>
        <v>97.215471957495396</v>
      </c>
      <c r="G9" s="5">
        <f>SUM(E9/D9*100)</f>
        <v>92.700921430080768</v>
      </c>
      <c r="H9" s="6">
        <f>D9/D8*100</f>
        <v>87.267698543928574</v>
      </c>
    </row>
    <row r="10" spans="1:8" ht="48.75" customHeight="1" x14ac:dyDescent="0.25">
      <c r="A10" s="2" t="s">
        <v>12</v>
      </c>
      <c r="B10" s="3"/>
      <c r="C10" s="5">
        <v>176783033.49000001</v>
      </c>
      <c r="D10" s="5">
        <v>174418806.53</v>
      </c>
      <c r="E10" s="5">
        <v>163783408.71000001</v>
      </c>
      <c r="F10" s="5">
        <f>SUM(E10/C10*100)</f>
        <v>92.646565383925633</v>
      </c>
      <c r="G10" s="5">
        <f t="shared" ref="G10" si="0">SUM(E10/D10*100)</f>
        <v>93.902378974155681</v>
      </c>
      <c r="H10" s="6">
        <f>D10/D8*100</f>
        <v>12.732301456071433</v>
      </c>
    </row>
    <row r="11" spans="1:8" ht="14.25" x14ac:dyDescent="0.25">
      <c r="H11" t="s">
        <v>14</v>
      </c>
    </row>
  </sheetData>
  <mergeCells count="10">
    <mergeCell ref="A1:H1"/>
    <mergeCell ref="A2:H2"/>
    <mergeCell ref="A4:A6"/>
    <mergeCell ref="B4:B6"/>
    <mergeCell ref="C4:H4"/>
    <mergeCell ref="C5:C6"/>
    <mergeCell ref="D5:D6"/>
    <mergeCell ref="E5:E6"/>
    <mergeCell ref="F5:G5"/>
    <mergeCell ref="H5:H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KarnaevaNV</cp:lastModifiedBy>
  <cp:lastPrinted>2024-03-21T07:55:52Z</cp:lastPrinted>
  <dcterms:created xsi:type="dcterms:W3CDTF">2016-08-26T05:17:14Z</dcterms:created>
  <dcterms:modified xsi:type="dcterms:W3CDTF">2026-03-02T10:20:19Z</dcterms:modified>
</cp:coreProperties>
</file>